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aoike\Documents\"/>
    </mc:Choice>
  </mc:AlternateContent>
  <xr:revisionPtr revIDLastSave="0" documentId="13_ncr:40009_{FC467AB3-F242-44FC-A8EC-3D99280158ED}" xr6:coauthVersionLast="47" xr6:coauthVersionMax="47" xr10:uidLastSave="{00000000-0000-0000-0000-000000000000}"/>
  <bookViews>
    <workbookView xWindow="-108" yWindow="-108" windowWidth="23256" windowHeight="12720"/>
  </bookViews>
  <sheets>
    <sheet name="(ver.1,ver.2共通)37資料" sheetId="1" r:id="rId1"/>
    <sheet name="(ver.2のみ)翻刻！江戸の医療と養生プロジェクト74資料" sheetId="2" r:id="rId2"/>
  </sheets>
  <calcPr calcId="0"/>
</workbook>
</file>

<file path=xl/calcChain.xml><?xml version="1.0" encoding="utf-8"?>
<calcChain xmlns="http://schemas.openxmlformats.org/spreadsheetml/2006/main">
  <c r="F76" i="2" l="1"/>
  <c r="E39" i="1"/>
  <c r="F39" i="1"/>
</calcChain>
</file>

<file path=xl/sharedStrings.xml><?xml version="1.0" encoding="utf-8"?>
<sst xmlns="http://schemas.openxmlformats.org/spreadsheetml/2006/main" count="459" uniqueCount="230">
  <si>
    <t>みんなで翻刻のプロジェクト名</t>
  </si>
  <si>
    <t>資料タイトル</t>
  </si>
  <si>
    <t>所蔵機関名</t>
  </si>
  <si>
    <t>所蔵機関の提供URL</t>
  </si>
  <si>
    <t>翻刻！江戸の医療と養生</t>
  </si>
  <si>
    <t>(産科)母子草 3巻</t>
  </si>
  <si>
    <t>京都大学</t>
  </si>
  <si>
    <t>https://rmda.kulib.kyoto-u.ac.jp/item/rb00004768</t>
  </si>
  <si>
    <t>(続)とりてくさ</t>
  </si>
  <si>
    <t>https://rmda.kulib.kyoto-u.ac.jp/item/rb00004520</t>
  </si>
  <si>
    <t>救急摘方 2巻</t>
  </si>
  <si>
    <t>https://rmda.kulib.kyoto-u.ac.jp/item/rb00001901</t>
  </si>
  <si>
    <t>温泉小説</t>
  </si>
  <si>
    <t>https://rmda.kulib.kyoto-u.ac.jp/item/rb00001456</t>
  </si>
  <si>
    <t>絵本不尽泉</t>
  </si>
  <si>
    <t>国文学研究資料館</t>
  </si>
  <si>
    <t>https://kotenseki.nijl.ac.jp/biblio/200014034</t>
  </si>
  <si>
    <t>虚南留別志</t>
  </si>
  <si>
    <t>味の素食の文化センター 国文学研究資料館</t>
  </si>
  <si>
    <t>https://kotenseki.nijl.ac.jp/biblio/100241706</t>
  </si>
  <si>
    <t>物覚秘伝</t>
  </si>
  <si>
    <t>神戸大学附属図書館 国文学研究資料館</t>
  </si>
  <si>
    <t>https://kotenseki.nijl.ac.jp/biblio/100345690</t>
  </si>
  <si>
    <t>身心養生記</t>
  </si>
  <si>
    <t>https://rmda.kulib.kyoto-u.ac.jp/item/rb00003533</t>
  </si>
  <si>
    <t>養生法</t>
  </si>
  <si>
    <t>https://rmda.kulib.kyoto-u.ac.jp/item/rb00005632</t>
  </si>
  <si>
    <t>腹京師食物合戦 : 2巻</t>
  </si>
  <si>
    <t>国立国会図書館</t>
  </si>
  <si>
    <t>https://dl.ndl.go.jp/info:ndljp/pid/9892445</t>
  </si>
  <si>
    <t>竹斎狂歌物語 3巻</t>
  </si>
  <si>
    <t>https://dl.ndl.go.jp/info:ndljp/pid/2533655</t>
  </si>
  <si>
    <t>広恵済急方 3巻</t>
  </si>
  <si>
    <t>https://rmda.kulib.kyoto-u.ac.jp/item/rb00002357</t>
  </si>
  <si>
    <t>救民妙薬</t>
  </si>
  <si>
    <t>https://rmda.kulib.kyoto-u.ac.jp/item/rb00001965</t>
  </si>
  <si>
    <t>翻草盲目</t>
  </si>
  <si>
    <t>https://dl.ndl.go.jp/info:ndljp/pid/2536913</t>
  </si>
  <si>
    <t>救荒便覧</t>
  </si>
  <si>
    <t>https://kotenseki.nijl.ac.jp/biblio/200018300</t>
  </si>
  <si>
    <t>翻刻！いきもの図鑑</t>
  </si>
  <si>
    <t>朝顔叢. 上巻</t>
  </si>
  <si>
    <t>https://dl.ndl.go.jp/info:ndljp/pid/2536620</t>
  </si>
  <si>
    <t>艸花繪前集. [1]</t>
  </si>
  <si>
    <t>https://dl.ndl.go.jp/info:ndljp/pid/2586993</t>
  </si>
  <si>
    <t>本草図譜. 巻10-12</t>
  </si>
  <si>
    <t>https://dl.ndl.go.jp/info:ndljp/pid/2550777</t>
  </si>
  <si>
    <t>怡顔斎梅品 2巻. [1]</t>
  </si>
  <si>
    <t>https://dl.ndl.go.jp/info:ndljp/pid/2557787</t>
  </si>
  <si>
    <t>茶席挿花集</t>
  </si>
  <si>
    <t>https://dl.ndl.go.jp/info:ndljp/pid/2541280</t>
  </si>
  <si>
    <t>本草図譜. 巻73-75</t>
  </si>
  <si>
    <t>https://dl.ndl.go.jp/info:ndljp/pid/2550798</t>
  </si>
  <si>
    <t>本草図譜. 巻5-6</t>
  </si>
  <si>
    <t>https://dl.ndl.go.jp/info:ndljp/pid/2550775</t>
  </si>
  <si>
    <t>有毒草木図説 2巻. [1]</t>
  </si>
  <si>
    <t>https://dl.ndl.go.jp/info:ndljp/pid/2556216</t>
  </si>
  <si>
    <t>草木性譜 3巻. [1]</t>
  </si>
  <si>
    <t>https://dl.ndl.go.jp/info:ndljp/pid/2555814</t>
  </si>
  <si>
    <t>花菖培養録</t>
  </si>
  <si>
    <t>https://dl.ndl.go.jp/info:ndljp/pid/2536396</t>
  </si>
  <si>
    <t>龍乃宮津子</t>
  </si>
  <si>
    <t>https://dl.ndl.go.jp/info:ndljp/pid/8929636</t>
  </si>
  <si>
    <t>艸花繪前集. [2]</t>
  </si>
  <si>
    <t>https://dl.ndl.go.jp/info:ndljp/pid/2586994</t>
  </si>
  <si>
    <t>絵本百千鳥. 1</t>
  </si>
  <si>
    <t>https://dl.ndl.go.jp/info:ndljp/pid/8943229</t>
  </si>
  <si>
    <t>艸花繪前集. [3]</t>
  </si>
  <si>
    <t>https://dl.ndl.go.jp/info:ndljp/pid/2586995</t>
  </si>
  <si>
    <t>錦繍枕 5巻. [1]</t>
  </si>
  <si>
    <t>https://dl.ndl.go.jp/info:ndljp/pid/2557565</t>
  </si>
  <si>
    <t>水族四帖. 春</t>
  </si>
  <si>
    <t>https://dl.ndl.go.jp/info:ndljp/pid/1287211</t>
  </si>
  <si>
    <t>これこれ草 2巻. [1]</t>
  </si>
  <si>
    <t>https://dl.ndl.go.jp/info:ndljp/pid/2557264</t>
  </si>
  <si>
    <t>本草図譜. 巻7-9</t>
  </si>
  <si>
    <t>https://dl.ndl.go.jp/info:ndljp/pid/2550776</t>
  </si>
  <si>
    <t>蝦夷草木図</t>
  </si>
  <si>
    <t>https://dl.ndl.go.jp/info:ndljp/pid/2533718</t>
  </si>
  <si>
    <t>皇和魚譜 2巻</t>
  </si>
  <si>
    <t>https://dl.ndl.go.jp/info:ndljp/pid/2537042</t>
  </si>
  <si>
    <t>有毒草木図説 2巻. [2]</t>
  </si>
  <si>
    <t>https://dl.ndl.go.jp/info:ndljp/pid/2556217</t>
  </si>
  <si>
    <t>救荒野菜圖説</t>
  </si>
  <si>
    <t>https://dl.ndl.go.jp/info:ndljp/pid/2536199</t>
    <phoneticPr fontId="18"/>
  </si>
  <si>
    <t>ver.1におけるF値</t>
    <phoneticPr fontId="18"/>
  </si>
  <si>
    <t>ver.2におけるF値</t>
    <phoneticPr fontId="18"/>
  </si>
  <si>
    <t>F値の中央値</t>
    <rPh sb="1" eb="2">
      <t>チ</t>
    </rPh>
    <rPh sb="3" eb="6">
      <t>チュウオウチ</t>
    </rPh>
    <phoneticPr fontId="18"/>
  </si>
  <si>
    <t>翻刻！江戸の医療と養生</t>
    <phoneticPr fontId="18"/>
  </si>
  <si>
    <t>所蔵機関の提供URL</t>
    <phoneticPr fontId="18"/>
  </si>
  <si>
    <t>(諸人必用)民家養生訓 2巻</t>
  </si>
  <si>
    <t>https://rmda.kulib.kyoto-u.ac.jp/iiif/metadata_manifest/RB00005351/manifest.json</t>
  </si>
  <si>
    <t>日養食かゝみ</t>
  </si>
  <si>
    <t>https://rmda.kulib.kyoto-u.ac.jp/iiif/metadata_manifest/RB00004635/manifest.json</t>
  </si>
  <si>
    <t>経済をしへ草</t>
  </si>
  <si>
    <t xml:space="preserve">国立国会図書館 </t>
  </si>
  <si>
    <t>https://www.dl.ndl.go.jp/api/iiif/2536703/manifest.json</t>
  </si>
  <si>
    <t>煙草記</t>
  </si>
  <si>
    <t>https://www.dl.ndl.go.jp/api/iiif/2537079/manifest.json</t>
  </si>
  <si>
    <t>https://rmda.kulib.kyoto-u.ac.jp/iiif/metadata_manifest/RB00004768/manifest.json</t>
  </si>
  <si>
    <t>救急撮要</t>
  </si>
  <si>
    <t>https://rmda.kulib.kyoto-u.ac.jp/iiif/metadata_manifest/RB00001892/manifest.json</t>
  </si>
  <si>
    <t>根南志具佐</t>
  </si>
  <si>
    <t>立教大学池袋図書館 国文学研究資料館</t>
  </si>
  <si>
    <t>https://kotenseki.nijl.ac.jp/biblio/100297499/manifest</t>
  </si>
  <si>
    <t>(養生教訓)医者談義 5巻</t>
  </si>
  <si>
    <t>https://rmda.kulib.kyoto-u.ac.jp/iiif/metadata_manifest/RB00001014/manifest.json</t>
  </si>
  <si>
    <t>酒説養生論 7巻</t>
  </si>
  <si>
    <t>https://rmda.kulib.kyoto-u.ac.jp/iiif/metadata_manifest/RB00003007/manifest.json</t>
  </si>
  <si>
    <t>https://rmda.kulib.kyoto-u.ac.jp/iiif/metadata_manifest/RB00004520/manifest.json</t>
  </si>
  <si>
    <t>夜船閑話</t>
  </si>
  <si>
    <t>北海道大学附属図書館 国文学研究資料館</t>
  </si>
  <si>
    <t>https://kotenseki.nijl.ac.jp/biblio/100259540/manifest</t>
  </si>
  <si>
    <t>https://rmda.kulib.kyoto-u.ac.jp/iiif/metadata_manifest/RB00001901/manifest.json</t>
  </si>
  <si>
    <t>広益秘事大全 3巻. [4]</t>
  </si>
  <si>
    <t>https://www.dl.ndl.go.jp/api/iiif/2555511/manifest.json</t>
  </si>
  <si>
    <t>https://rmda.kulib.kyoto-u.ac.jp/iiif/metadata_manifest/RB00001456/manifest.json</t>
  </si>
  <si>
    <t>延壽撮要</t>
  </si>
  <si>
    <t>https://www.dl.ndl.go.jp/api/iiif/2532204/manifest.json</t>
  </si>
  <si>
    <t>五たいそう</t>
  </si>
  <si>
    <t>https://www.dl.ndl.go.jp/api/iiif/8929920/manifest.json</t>
  </si>
  <si>
    <t>https://kotenseki.nijl.ac.jp/biblio/200014034/manifest</t>
  </si>
  <si>
    <t>五躰不具毒解薬 : 3巻</t>
  </si>
  <si>
    <t>https://www.dl.ndl.go.jp/api/iiif/9892896/manifest.json</t>
  </si>
  <si>
    <t>https://kotenseki.nijl.ac.jp/biblio/100241706/manifest</t>
  </si>
  <si>
    <t>https://kotenseki.nijl.ac.jp/biblio/100345690/manifest</t>
  </si>
  <si>
    <t>救民薬方</t>
  </si>
  <si>
    <t>https://rmda.kulib.kyoto-u.ac.jp/iiif/metadata_manifest/RB00001970/manifest.json</t>
  </si>
  <si>
    <t>江戸花俳優贔屓 : 3巻</t>
  </si>
  <si>
    <t>https://www.dl.ndl.go.jp/api/iiif/9892652/manifest.json</t>
  </si>
  <si>
    <t>食事戒</t>
  </si>
  <si>
    <t>https://rmda.kulib.kyoto-u.ac.jp/iiif/metadata_manifest/RB00003315/manifest.json</t>
  </si>
  <si>
    <t>病家要論 三冊(上・中・下)</t>
  </si>
  <si>
    <t>https://rmda.kulib.kyoto-u.ac.jp/iiif/metadata_manifest/RB00019887/manifest.json</t>
  </si>
  <si>
    <t>儒医東西評林</t>
  </si>
  <si>
    <t>病家教訓草</t>
  </si>
  <si>
    <t>https://rmda.kulib.kyoto-u.ac.jp/iiif/metadata_manifest/RB00004866/manifest.json</t>
  </si>
  <si>
    <t>https://rmda.kulib.kyoto-u.ac.jp/iiif/metadata_manifest/RB00003533/manifest.json</t>
  </si>
  <si>
    <t>瀑布効能記</t>
  </si>
  <si>
    <t>https://rmda.kulib.kyoto-u.ac.jp/iiif/metadata_manifest/RB00004741/manifest.json</t>
  </si>
  <si>
    <t>団十郎蓬芥伝</t>
  </si>
  <si>
    <t>https://www.dl.ndl.go.jp/api/iiif/2534126/manifest.json</t>
  </si>
  <si>
    <t>袖珍仙方</t>
  </si>
  <si>
    <t>https://rmda.kulib.kyoto-u.ac.jp/iiif/metadata_manifest/RB00002979/manifest.json</t>
  </si>
  <si>
    <t>広益秘事大全 3巻. [3]</t>
  </si>
  <si>
    <t>https://www.dl.ndl.go.jp/api/iiif/2555510/manifest.json</t>
  </si>
  <si>
    <t>年寄之冷水曽我 : 3巻</t>
  </si>
  <si>
    <t>https://www.dl.ndl.go.jp/api/iiif/9892770/manifest.json</t>
  </si>
  <si>
    <t>視薬霞報条 3巻</t>
  </si>
  <si>
    <t>https://www.dl.ndl.go.jp/api/iiif/2532490/manifest.json</t>
  </si>
  <si>
    <t>https://rmda.kulib.kyoto-u.ac.jp/iiif/metadata_manifest/RB00005632/manifest.json</t>
  </si>
  <si>
    <t>御誂染長寿小紋 : 3巻</t>
  </si>
  <si>
    <t>https://www.dl.ndl.go.jp/api/iiif/9892396/manifest.json</t>
  </si>
  <si>
    <t>浪華薬種問屋能書張交帖. 二</t>
  </si>
  <si>
    <t>https://www.dl.ndl.go.jp/api/iiif/11223491/manifest.json</t>
  </si>
  <si>
    <t>https://www.dl.ndl.go.jp/api/iiif/9892445/manifest.json</t>
  </si>
  <si>
    <t>灌水伊呂波歌</t>
  </si>
  <si>
    <t>https://rmda.kulib.kyoto-u.ac.jp/iiif/metadata_manifest/RB00001747/manifest.json</t>
  </si>
  <si>
    <t>腹内養生主論 3巻</t>
  </si>
  <si>
    <t>https://www.dl.ndl.go.jp/api/iiif/8929758/manifest.json</t>
  </si>
  <si>
    <t>家伝寿命薬 2巻</t>
  </si>
  <si>
    <t>https://www.dl.ndl.go.jp/api/iiif/8929437/manifest.json</t>
  </si>
  <si>
    <t>https://www.dl.ndl.go.jp/api/iiif/2533655/manifest.json</t>
  </si>
  <si>
    <t>?狩剣本地</t>
  </si>
  <si>
    <t>広島大学図書館 国文学研究資料館</t>
  </si>
  <si>
    <t>https://kotenseki.nijl.ac.jp/biblio/100345344/manifest</t>
  </si>
  <si>
    <t>歌養生</t>
  </si>
  <si>
    <t>https://rmda.kulib.kyoto-u.ac.jp/iiif/metadata_manifest/RB00001253/manifest.json</t>
  </si>
  <si>
    <t>養生一家春</t>
  </si>
  <si>
    <t>https://rmda.kulib.kyoto-u.ac.jp/iiif/metadata_manifest/RB00005600/manifest.json</t>
  </si>
  <si>
    <t>十四傾城腹之内 : 3巻</t>
  </si>
  <si>
    <t>https://www.dl.ndl.go.jp/api/iiif/9892738/manifest.json</t>
  </si>
  <si>
    <t>養気説 4巻</t>
  </si>
  <si>
    <t>https://rmda.kulib.kyoto-u.ac.jp/iiif/metadata_manifest/RB00005582/manifest.json</t>
  </si>
  <si>
    <t>https://rmda.kulib.kyoto-u.ac.jp/iiif/metadata_manifest/RB00002357/manifest.json</t>
  </si>
  <si>
    <t>きゝん年の食物</t>
  </si>
  <si>
    <t>https://www.dl.ndl.go.jp/api/iiif/2536094/manifest.json</t>
  </si>
  <si>
    <t>広益秘事大全 3巻. [5]</t>
  </si>
  <si>
    <t>https://www.dl.ndl.go.jp/api/iiif/2555512/manifest.json</t>
  </si>
  <si>
    <t>広益秘事大全 3巻. [1]</t>
  </si>
  <si>
    <t>https://www.dl.ndl.go.jp/api/iiif/2555508/manifest.json</t>
  </si>
  <si>
    <t>Picture Album of People with Ky?ka (Light Verse) (Ky?ka shiki jinbutsu 狂歌四季人物)</t>
  </si>
  <si>
    <t>,Material is in the public domain. No restrictions on use.,,The Libraries of the Metropolitan Museum of Art make digital versions of collections accessible for research purposes in the following situations: They are in the public domain; the rights are owned by The Metropolitan Museum of Art; we have permission to make them accessible; we make them accessible as a fair use, or there are no known restrictions on use. To learn what your responsibilities are if you would like to use the materials, go to http://www.metmuseum.org/information/terms-and-conditions,,Public domain</t>
  </si>
  <si>
    <t>https://libmma.contentdm.oclc.org/iiif/info/p16028coll7/11430/manifest.json</t>
  </si>
  <si>
    <t>日ごとの心得</t>
  </si>
  <si>
    <t>https://www.dl.ndl.go.jp/api/iiif/2536729/manifest.json</t>
  </si>
  <si>
    <t>昔話稲妻表紙</t>
  </si>
  <si>
    <t>https://kotenseki.nijl.ac.jp/biblio/200004158/manifest</t>
  </si>
  <si>
    <t>目さまし草</t>
  </si>
  <si>
    <t>https://www.dl.ndl.go.jp/api/iiif/2536142/manifest.json</t>
  </si>
  <si>
    <t>養生録</t>
  </si>
  <si>
    <t>慶應義塾大学信濃町メディアセンター　北里記念医学図書館 国文学研究資料館</t>
  </si>
  <si>
    <t>https://kotenseki.nijl.ac.jp/biblio/100244910/manifest</t>
  </si>
  <si>
    <t>浪華薬種問屋能書張交帖. 一</t>
  </si>
  <si>
    <t>https://www.dl.ndl.go.jp/api/iiif/11223490/manifest.json</t>
  </si>
  <si>
    <t>綿温石奇効報条 : 3巻</t>
  </si>
  <si>
    <t>https://www.dl.ndl.go.jp/api/iiif/9892949/manifest.json</t>
  </si>
  <si>
    <t>鼻下長生薬 : 3巻</t>
  </si>
  <si>
    <t>https://www.dl.ndl.go.jp/api/iiif/9892844/manifest.json</t>
  </si>
  <si>
    <t>https://rmda.kulib.kyoto-u.ac.jp/iiif/metadata_manifest/RB00001965/manifest.json</t>
  </si>
  <si>
    <t>(画挿)養生はなし 2巻</t>
  </si>
  <si>
    <t>https://rmda.kulib.kyoto-u.ac.jp/iiif/metadata_manifest/RB00005629/manifest.json</t>
  </si>
  <si>
    <t>養生歌</t>
  </si>
  <si>
    <t>https://rmda.kulib.kyoto-u.ac.jp/iiif/metadata_manifest/RB00005604/manifest.json</t>
  </si>
  <si>
    <t>旅行用心集</t>
  </si>
  <si>
    <t>https://kotenseki.nijl.ac.jp/biblio/100345454/manifest</t>
  </si>
  <si>
    <t>病家心得艸 (上・下)</t>
  </si>
  <si>
    <t>https://rmda.kulib.kyoto-u.ac.jp/iiif/metadata_manifest/RB00019990/manifest.json</t>
  </si>
  <si>
    <t>(無病長寿)養生手引草 2巻</t>
  </si>
  <si>
    <t>https://rmda.kulib.kyoto-u.ac.jp/iiif/metadata_manifest/RB00005625/manifest.json</t>
  </si>
  <si>
    <t>https://www.dl.ndl.go.jp/api/iiif/2536913/manifest.json</t>
  </si>
  <si>
    <t>新竹斎 5巻</t>
  </si>
  <si>
    <t>https://www.dl.ndl.go.jp/api/iiif/2533665/manifest.json</t>
  </si>
  <si>
    <t>(懐中備急)諸国古伝秘方</t>
  </si>
  <si>
    <t>https://rmda.kulib.kyoto-u.ac.jp/iiif/metadata_manifest/RB00003330/manifest.json</t>
  </si>
  <si>
    <t>広益秘事大全 3巻. [2]</t>
  </si>
  <si>
    <t>https://www.dl.ndl.go.jp/api/iiif/2555509/manifest.json</t>
  </si>
  <si>
    <t>長生法</t>
  </si>
  <si>
    <t>https://rmda.kulib.kyoto-u.ac.jp/iiif/metadata_manifest/RB00004190/manifest.json</t>
  </si>
  <si>
    <t>養生七不可 1巻</t>
  </si>
  <si>
    <t>https://rmda.kulib.kyoto-u.ac.jp/iiif/metadata_manifest/RB00005613/manifest.json</t>
  </si>
  <si>
    <t>砦艸</t>
  </si>
  <si>
    <t>https://rmda.kulib.kyoto-u.ac.jp/iiif/metadata_manifest/RB00004521/manifest.json</t>
  </si>
  <si>
    <t>腹内窺機関 2巻</t>
  </si>
  <si>
    <t>https://www.dl.ndl.go.jp/api/iiif/10301507/manifest.json</t>
  </si>
  <si>
    <t>八ツ目?因縁物語 3巻</t>
  </si>
  <si>
    <t>https://www.dl.ndl.go.jp/api/iiif/10301650/manifest.json</t>
  </si>
  <si>
    <t>https://kotenseki.nijl.ac.jp/biblio/200018300/manifest</t>
  </si>
  <si>
    <t>https://www.dl.ndl.go.jp/api/iiif/2536894/manifest.json</t>
    <phoneticPr fontId="18"/>
  </si>
  <si>
    <t>評価対象画像数</t>
    <rPh sb="0" eb="4">
      <t>ヒョウカタイショウ</t>
    </rPh>
    <rPh sb="4" eb="7">
      <t>ガゾウスウ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</si>
</sst>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42">
      <alignment vertical="center"/>
    </xf>
    <xf numFmtId="179" fontId="0" fillId="0" borderId="0" xfId="0" applyNumberFormat="1">
      <alignment vertical="center"/>
    </xf>
    <xf numFmtId="0" fontId="19" fillId="0" borderId="0" xfId="42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.ndl.go.jp/info:ndljp/pid/25361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l.ndl.go.jp/api/iiif/2536894/manifest.j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24" sqref="A24"/>
    </sheetView>
  </sheetViews>
  <sheetFormatPr defaultRowHeight="18" x14ac:dyDescent="0.45"/>
  <cols>
    <col min="1" max="1" width="18.59765625" customWidth="1"/>
    <col min="2" max="2" width="28.5" customWidth="1"/>
    <col min="3" max="3" width="29.59765625" customWidth="1"/>
    <col min="4" max="4" width="34.796875" customWidth="1"/>
    <col min="5" max="5" width="24.09765625" style="2" customWidth="1"/>
    <col min="6" max="6" width="19.09765625" style="2" customWidth="1"/>
  </cols>
  <sheetData>
    <row r="1" spans="1:6" x14ac:dyDescent="0.45">
      <c r="A1" t="s">
        <v>0</v>
      </c>
      <c r="B1" t="s">
        <v>1</v>
      </c>
      <c r="C1" t="s">
        <v>2</v>
      </c>
      <c r="D1" t="s">
        <v>89</v>
      </c>
      <c r="E1" s="2" t="s">
        <v>85</v>
      </c>
      <c r="F1" s="2" t="s">
        <v>86</v>
      </c>
    </row>
    <row r="2" spans="1:6" x14ac:dyDescent="0.45">
      <c r="A2" t="s">
        <v>4</v>
      </c>
      <c r="B2" t="s">
        <v>5</v>
      </c>
      <c r="C2" t="s">
        <v>6</v>
      </c>
      <c r="D2" t="s">
        <v>7</v>
      </c>
      <c r="E2" s="2">
        <v>0.95</v>
      </c>
      <c r="F2" s="2">
        <v>0.94</v>
      </c>
    </row>
    <row r="3" spans="1:6" x14ac:dyDescent="0.45">
      <c r="A3" t="s">
        <v>4</v>
      </c>
      <c r="B3" t="s">
        <v>8</v>
      </c>
      <c r="C3" t="s">
        <v>6</v>
      </c>
      <c r="D3" t="s">
        <v>9</v>
      </c>
      <c r="E3" s="2">
        <v>0.44</v>
      </c>
      <c r="F3" s="2">
        <v>0.45</v>
      </c>
    </row>
    <row r="4" spans="1:6" x14ac:dyDescent="0.45">
      <c r="A4" t="s">
        <v>4</v>
      </c>
      <c r="B4" t="s">
        <v>10</v>
      </c>
      <c r="C4" t="s">
        <v>6</v>
      </c>
      <c r="D4" t="s">
        <v>11</v>
      </c>
      <c r="E4" s="2">
        <v>0.84</v>
      </c>
      <c r="F4" s="2">
        <v>0.91</v>
      </c>
    </row>
    <row r="5" spans="1:6" x14ac:dyDescent="0.45">
      <c r="A5" t="s">
        <v>4</v>
      </c>
      <c r="B5" t="s">
        <v>12</v>
      </c>
      <c r="C5" t="s">
        <v>6</v>
      </c>
      <c r="D5" t="s">
        <v>13</v>
      </c>
      <c r="E5" s="2">
        <v>0.83</v>
      </c>
      <c r="F5" s="2">
        <v>0.9</v>
      </c>
    </row>
    <row r="6" spans="1:6" x14ac:dyDescent="0.45">
      <c r="A6" t="s">
        <v>88</v>
      </c>
      <c r="B6" t="s">
        <v>14</v>
      </c>
      <c r="C6" t="s">
        <v>15</v>
      </c>
      <c r="D6" t="s">
        <v>16</v>
      </c>
      <c r="E6" s="2">
        <v>0.94</v>
      </c>
      <c r="F6" s="2">
        <v>0.93</v>
      </c>
    </row>
    <row r="7" spans="1:6" x14ac:dyDescent="0.45">
      <c r="A7" t="s">
        <v>4</v>
      </c>
      <c r="B7" t="s">
        <v>17</v>
      </c>
      <c r="C7" t="s">
        <v>18</v>
      </c>
      <c r="D7" t="s">
        <v>19</v>
      </c>
      <c r="E7" s="2">
        <v>0.96</v>
      </c>
      <c r="F7" s="2">
        <v>0.98</v>
      </c>
    </row>
    <row r="8" spans="1:6" x14ac:dyDescent="0.45">
      <c r="A8" t="s">
        <v>4</v>
      </c>
      <c r="B8" t="s">
        <v>20</v>
      </c>
      <c r="C8" t="s">
        <v>21</v>
      </c>
      <c r="D8" t="s">
        <v>22</v>
      </c>
      <c r="E8" s="2">
        <v>0.94</v>
      </c>
      <c r="F8" s="2">
        <v>0.94</v>
      </c>
    </row>
    <row r="9" spans="1:6" x14ac:dyDescent="0.45">
      <c r="A9" t="s">
        <v>4</v>
      </c>
      <c r="B9" t="s">
        <v>23</v>
      </c>
      <c r="C9" t="s">
        <v>6</v>
      </c>
      <c r="D9" t="s">
        <v>24</v>
      </c>
      <c r="E9" s="2">
        <v>0.96</v>
      </c>
      <c r="F9" s="2">
        <v>0.97</v>
      </c>
    </row>
    <row r="10" spans="1:6" x14ac:dyDescent="0.45">
      <c r="A10" t="s">
        <v>4</v>
      </c>
      <c r="B10" t="s">
        <v>25</v>
      </c>
      <c r="C10" t="s">
        <v>6</v>
      </c>
      <c r="D10" t="s">
        <v>26</v>
      </c>
      <c r="E10" s="2">
        <v>0.94</v>
      </c>
      <c r="F10" s="2">
        <v>0.94</v>
      </c>
    </row>
    <row r="11" spans="1:6" x14ac:dyDescent="0.45">
      <c r="A11" t="s">
        <v>4</v>
      </c>
      <c r="B11" t="s">
        <v>27</v>
      </c>
      <c r="C11" t="s">
        <v>28</v>
      </c>
      <c r="D11" t="s">
        <v>29</v>
      </c>
      <c r="E11" s="2">
        <v>0.93</v>
      </c>
      <c r="F11" s="2">
        <v>0.91</v>
      </c>
    </row>
    <row r="12" spans="1:6" x14ac:dyDescent="0.45">
      <c r="A12" t="s">
        <v>4</v>
      </c>
      <c r="B12" t="s">
        <v>30</v>
      </c>
      <c r="C12" t="s">
        <v>28</v>
      </c>
      <c r="D12" t="s">
        <v>31</v>
      </c>
      <c r="E12" s="2">
        <v>0.96</v>
      </c>
      <c r="F12" s="2">
        <v>0.94</v>
      </c>
    </row>
    <row r="13" spans="1:6" x14ac:dyDescent="0.45">
      <c r="A13" t="s">
        <v>4</v>
      </c>
      <c r="B13" t="s">
        <v>32</v>
      </c>
      <c r="C13" t="s">
        <v>6</v>
      </c>
      <c r="D13" t="s">
        <v>33</v>
      </c>
      <c r="E13" s="2">
        <v>0.88</v>
      </c>
      <c r="F13" s="2">
        <v>0.93</v>
      </c>
    </row>
    <row r="14" spans="1:6" x14ac:dyDescent="0.45">
      <c r="A14" t="s">
        <v>4</v>
      </c>
      <c r="B14" t="s">
        <v>34</v>
      </c>
      <c r="C14" t="s">
        <v>6</v>
      </c>
      <c r="D14" t="s">
        <v>35</v>
      </c>
      <c r="E14" s="2">
        <v>0.91</v>
      </c>
      <c r="F14" s="2">
        <v>0.85</v>
      </c>
    </row>
    <row r="15" spans="1:6" x14ac:dyDescent="0.45">
      <c r="A15" t="s">
        <v>4</v>
      </c>
      <c r="B15" t="s">
        <v>36</v>
      </c>
      <c r="C15" t="s">
        <v>28</v>
      </c>
      <c r="D15" t="s">
        <v>37</v>
      </c>
      <c r="E15" s="2">
        <v>0.91</v>
      </c>
      <c r="F15" s="2">
        <v>0.91</v>
      </c>
    </row>
    <row r="16" spans="1:6" x14ac:dyDescent="0.45">
      <c r="A16" t="s">
        <v>4</v>
      </c>
      <c r="B16" t="s">
        <v>38</v>
      </c>
      <c r="C16" t="s">
        <v>15</v>
      </c>
      <c r="D16" t="s">
        <v>39</v>
      </c>
      <c r="E16" s="2">
        <v>0.95</v>
      </c>
      <c r="F16" s="2">
        <v>0.94</v>
      </c>
    </row>
    <row r="17" spans="1:6" x14ac:dyDescent="0.45">
      <c r="A17" t="s">
        <v>40</v>
      </c>
      <c r="B17" t="s">
        <v>41</v>
      </c>
      <c r="C17" t="s">
        <v>28</v>
      </c>
      <c r="D17" t="s">
        <v>42</v>
      </c>
      <c r="E17" s="2">
        <v>0.87</v>
      </c>
      <c r="F17" s="2">
        <v>0.88</v>
      </c>
    </row>
    <row r="18" spans="1:6" x14ac:dyDescent="0.45">
      <c r="A18" t="s">
        <v>40</v>
      </c>
      <c r="B18" t="s">
        <v>43</v>
      </c>
      <c r="C18" t="s">
        <v>28</v>
      </c>
      <c r="D18" t="s">
        <v>44</v>
      </c>
      <c r="E18" s="2">
        <v>0.83</v>
      </c>
      <c r="F18" s="2">
        <v>0.85</v>
      </c>
    </row>
    <row r="19" spans="1:6" x14ac:dyDescent="0.45">
      <c r="A19" t="s">
        <v>40</v>
      </c>
      <c r="B19" t="s">
        <v>45</v>
      </c>
      <c r="C19" t="s">
        <v>28</v>
      </c>
      <c r="D19" t="s">
        <v>46</v>
      </c>
      <c r="E19" s="2">
        <v>0.54</v>
      </c>
      <c r="F19" s="2">
        <v>0.62</v>
      </c>
    </row>
    <row r="20" spans="1:6" x14ac:dyDescent="0.45">
      <c r="A20" t="s">
        <v>40</v>
      </c>
      <c r="B20" t="s">
        <v>47</v>
      </c>
      <c r="C20" t="s">
        <v>28</v>
      </c>
      <c r="D20" t="s">
        <v>48</v>
      </c>
      <c r="E20" s="2">
        <v>0.83</v>
      </c>
      <c r="F20" s="2">
        <v>0.87</v>
      </c>
    </row>
    <row r="21" spans="1:6" x14ac:dyDescent="0.45">
      <c r="A21" t="s">
        <v>40</v>
      </c>
      <c r="B21" t="s">
        <v>49</v>
      </c>
      <c r="C21" t="s">
        <v>28</v>
      </c>
      <c r="D21" t="s">
        <v>50</v>
      </c>
      <c r="E21" s="2">
        <v>0.8</v>
      </c>
      <c r="F21" s="2">
        <v>0.88</v>
      </c>
    </row>
    <row r="22" spans="1:6" x14ac:dyDescent="0.45">
      <c r="A22" t="s">
        <v>40</v>
      </c>
      <c r="B22" t="s">
        <v>51</v>
      </c>
      <c r="C22" t="s">
        <v>28</v>
      </c>
      <c r="D22" t="s">
        <v>52</v>
      </c>
      <c r="E22" s="2">
        <v>0.81</v>
      </c>
      <c r="F22" s="2">
        <v>0.67</v>
      </c>
    </row>
    <row r="23" spans="1:6" x14ac:dyDescent="0.45">
      <c r="A23" t="s">
        <v>40</v>
      </c>
      <c r="B23" t="s">
        <v>53</v>
      </c>
      <c r="C23" t="s">
        <v>28</v>
      </c>
      <c r="D23" t="s">
        <v>54</v>
      </c>
      <c r="E23" s="2">
        <v>0.83</v>
      </c>
      <c r="F23" s="2">
        <v>0.75</v>
      </c>
    </row>
    <row r="24" spans="1:6" x14ac:dyDescent="0.45">
      <c r="A24" t="s">
        <v>40</v>
      </c>
      <c r="B24" t="s">
        <v>55</v>
      </c>
      <c r="C24" t="s">
        <v>28</v>
      </c>
      <c r="D24" t="s">
        <v>56</v>
      </c>
      <c r="E24" s="2">
        <v>0.76</v>
      </c>
      <c r="F24" s="2">
        <v>0.84</v>
      </c>
    </row>
    <row r="25" spans="1:6" x14ac:dyDescent="0.45">
      <c r="A25" t="s">
        <v>40</v>
      </c>
      <c r="B25" t="s">
        <v>57</v>
      </c>
      <c r="C25" t="s">
        <v>28</v>
      </c>
      <c r="D25" t="s">
        <v>58</v>
      </c>
      <c r="E25" s="2">
        <v>0.84</v>
      </c>
      <c r="F25" s="2">
        <v>0.87</v>
      </c>
    </row>
    <row r="26" spans="1:6" x14ac:dyDescent="0.45">
      <c r="A26" t="s">
        <v>40</v>
      </c>
      <c r="B26" t="s">
        <v>59</v>
      </c>
      <c r="C26" t="s">
        <v>28</v>
      </c>
      <c r="D26" t="s">
        <v>60</v>
      </c>
      <c r="E26" s="2">
        <v>0.91</v>
      </c>
      <c r="F26" s="2">
        <v>0.89</v>
      </c>
    </row>
    <row r="27" spans="1:6" x14ac:dyDescent="0.45">
      <c r="A27" t="s">
        <v>40</v>
      </c>
      <c r="B27" t="s">
        <v>61</v>
      </c>
      <c r="C27" t="s">
        <v>28</v>
      </c>
      <c r="D27" t="s">
        <v>62</v>
      </c>
      <c r="E27" s="2">
        <v>0.81</v>
      </c>
      <c r="F27" s="2">
        <v>0.9</v>
      </c>
    </row>
    <row r="28" spans="1:6" x14ac:dyDescent="0.45">
      <c r="A28" t="s">
        <v>40</v>
      </c>
      <c r="B28" t="s">
        <v>63</v>
      </c>
      <c r="C28" t="s">
        <v>28</v>
      </c>
      <c r="D28" t="s">
        <v>64</v>
      </c>
      <c r="E28" s="2">
        <v>0.83</v>
      </c>
      <c r="F28" s="2">
        <v>0.81</v>
      </c>
    </row>
    <row r="29" spans="1:6" x14ac:dyDescent="0.45">
      <c r="A29" t="s">
        <v>40</v>
      </c>
      <c r="B29" t="s">
        <v>65</v>
      </c>
      <c r="C29" t="s">
        <v>28</v>
      </c>
      <c r="D29" t="s">
        <v>66</v>
      </c>
      <c r="E29" s="2">
        <v>0.85</v>
      </c>
      <c r="F29" s="2">
        <v>0.86</v>
      </c>
    </row>
    <row r="30" spans="1:6" x14ac:dyDescent="0.45">
      <c r="A30" t="s">
        <v>40</v>
      </c>
      <c r="B30" t="s">
        <v>67</v>
      </c>
      <c r="C30" t="s">
        <v>28</v>
      </c>
      <c r="D30" t="s">
        <v>68</v>
      </c>
      <c r="E30" s="2">
        <v>0.84</v>
      </c>
      <c r="F30" s="2">
        <v>0.85</v>
      </c>
    </row>
    <row r="31" spans="1:6" x14ac:dyDescent="0.45">
      <c r="A31" t="s">
        <v>40</v>
      </c>
      <c r="B31" t="s">
        <v>69</v>
      </c>
      <c r="C31" t="s">
        <v>28</v>
      </c>
      <c r="D31" t="s">
        <v>70</v>
      </c>
      <c r="E31" s="2">
        <v>0.9</v>
      </c>
      <c r="F31" s="2">
        <v>0.96</v>
      </c>
    </row>
    <row r="32" spans="1:6" x14ac:dyDescent="0.45">
      <c r="A32" t="s">
        <v>40</v>
      </c>
      <c r="B32" t="s">
        <v>71</v>
      </c>
      <c r="C32" t="s">
        <v>28</v>
      </c>
      <c r="D32" t="s">
        <v>72</v>
      </c>
      <c r="E32" s="2">
        <v>0.9</v>
      </c>
      <c r="F32" s="2">
        <v>0.9</v>
      </c>
    </row>
    <row r="33" spans="1:6" x14ac:dyDescent="0.45">
      <c r="A33" t="s">
        <v>40</v>
      </c>
      <c r="B33" t="s">
        <v>73</v>
      </c>
      <c r="C33" t="s">
        <v>28</v>
      </c>
      <c r="D33" t="s">
        <v>74</v>
      </c>
      <c r="E33" s="2">
        <v>0.81</v>
      </c>
      <c r="F33" s="2">
        <v>0.89</v>
      </c>
    </row>
    <row r="34" spans="1:6" x14ac:dyDescent="0.45">
      <c r="A34" t="s">
        <v>40</v>
      </c>
      <c r="B34" t="s">
        <v>75</v>
      </c>
      <c r="C34" t="s">
        <v>28</v>
      </c>
      <c r="D34" t="s">
        <v>76</v>
      </c>
      <c r="E34" s="2">
        <v>0.63</v>
      </c>
      <c r="F34" s="2">
        <v>0.78</v>
      </c>
    </row>
    <row r="35" spans="1:6" x14ac:dyDescent="0.45">
      <c r="A35" t="s">
        <v>40</v>
      </c>
      <c r="B35" t="s">
        <v>77</v>
      </c>
      <c r="C35" t="s">
        <v>28</v>
      </c>
      <c r="D35" t="s">
        <v>78</v>
      </c>
      <c r="E35" s="2">
        <v>0.88</v>
      </c>
      <c r="F35" s="2">
        <v>0.91</v>
      </c>
    </row>
    <row r="36" spans="1:6" x14ac:dyDescent="0.45">
      <c r="A36" t="s">
        <v>40</v>
      </c>
      <c r="B36" t="s">
        <v>79</v>
      </c>
      <c r="C36" t="s">
        <v>28</v>
      </c>
      <c r="D36" t="s">
        <v>80</v>
      </c>
      <c r="E36" s="2">
        <v>0.88</v>
      </c>
      <c r="F36" s="2">
        <v>0.87</v>
      </c>
    </row>
    <row r="37" spans="1:6" x14ac:dyDescent="0.45">
      <c r="A37" t="s">
        <v>40</v>
      </c>
      <c r="B37" t="s">
        <v>81</v>
      </c>
      <c r="C37" t="s">
        <v>28</v>
      </c>
      <c r="D37" t="s">
        <v>82</v>
      </c>
      <c r="E37" s="2">
        <v>0.76</v>
      </c>
      <c r="F37" s="2">
        <v>0.83</v>
      </c>
    </row>
    <row r="38" spans="1:6" x14ac:dyDescent="0.45">
      <c r="A38" t="s">
        <v>40</v>
      </c>
      <c r="B38" t="s">
        <v>83</v>
      </c>
      <c r="C38" t="s">
        <v>28</v>
      </c>
      <c r="D38" s="1" t="s">
        <v>84</v>
      </c>
      <c r="E38" s="2">
        <v>0.92</v>
      </c>
      <c r="F38" s="2">
        <v>0.92</v>
      </c>
    </row>
    <row r="39" spans="1:6" x14ac:dyDescent="0.45">
      <c r="D39" t="s">
        <v>87</v>
      </c>
      <c r="E39" s="2">
        <f>MEDIAN(E2:E38)</f>
        <v>0.87</v>
      </c>
      <c r="F39" s="2">
        <f>MEDIAN(F2:F38)</f>
        <v>0.89</v>
      </c>
    </row>
  </sheetData>
  <phoneticPr fontId="18"/>
  <hyperlinks>
    <hyperlink ref="D3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opLeftCell="A64" workbookViewId="0">
      <selection activeCell="E43" sqref="E43"/>
    </sheetView>
  </sheetViews>
  <sheetFormatPr defaultRowHeight="18" x14ac:dyDescent="0.45"/>
  <cols>
    <col min="1" max="1" width="26.3984375" customWidth="1"/>
    <col min="2" max="2" width="23.5" customWidth="1"/>
    <col min="3" max="4" width="32" customWidth="1"/>
    <col min="5" max="5" width="16.09765625" customWidth="1"/>
    <col min="6" max="6" width="16.19921875" customWidth="1"/>
  </cols>
  <sheetData>
    <row r="1" spans="1:6" x14ac:dyDescent="0.45">
      <c r="A1" t="s">
        <v>0</v>
      </c>
      <c r="B1" t="s">
        <v>1</v>
      </c>
      <c r="C1" t="s">
        <v>2</v>
      </c>
      <c r="D1" t="s">
        <v>3</v>
      </c>
      <c r="E1" t="s">
        <v>229</v>
      </c>
      <c r="F1" s="2" t="s">
        <v>86</v>
      </c>
    </row>
    <row r="2" spans="1:6" x14ac:dyDescent="0.45">
      <c r="A2" t="s">
        <v>4</v>
      </c>
      <c r="B2" t="s">
        <v>90</v>
      </c>
      <c r="C2" t="s">
        <v>6</v>
      </c>
      <c r="D2" t="s">
        <v>91</v>
      </c>
      <c r="E2">
        <v>61</v>
      </c>
      <c r="F2" s="2">
        <v>0.94898240385400501</v>
      </c>
    </row>
    <row r="3" spans="1:6" x14ac:dyDescent="0.45">
      <c r="A3" t="s">
        <v>4</v>
      </c>
      <c r="B3" t="s">
        <v>92</v>
      </c>
      <c r="C3" t="s">
        <v>6</v>
      </c>
      <c r="D3" t="s">
        <v>93</v>
      </c>
      <c r="E3">
        <v>17</v>
      </c>
      <c r="F3" s="2">
        <v>0.90954773869346695</v>
      </c>
    </row>
    <row r="4" spans="1:6" x14ac:dyDescent="0.45">
      <c r="A4" t="s">
        <v>4</v>
      </c>
      <c r="B4" t="s">
        <v>94</v>
      </c>
      <c r="C4" t="s">
        <v>95</v>
      </c>
      <c r="D4" t="s">
        <v>96</v>
      </c>
      <c r="E4">
        <v>22</v>
      </c>
      <c r="F4" s="2">
        <v>0.92521367521367504</v>
      </c>
    </row>
    <row r="5" spans="1:6" x14ac:dyDescent="0.45">
      <c r="A5" t="s">
        <v>4</v>
      </c>
      <c r="B5" t="s">
        <v>97</v>
      </c>
      <c r="C5" t="s">
        <v>95</v>
      </c>
      <c r="D5" t="s">
        <v>98</v>
      </c>
      <c r="E5">
        <v>4</v>
      </c>
      <c r="F5" s="2">
        <v>0.46153846153846101</v>
      </c>
    </row>
    <row r="6" spans="1:6" x14ac:dyDescent="0.45">
      <c r="A6" t="s">
        <v>4</v>
      </c>
      <c r="B6" t="s">
        <v>5</v>
      </c>
      <c r="C6" t="s">
        <v>6</v>
      </c>
      <c r="D6" t="s">
        <v>99</v>
      </c>
      <c r="E6">
        <v>96</v>
      </c>
      <c r="F6" s="2">
        <v>0.94343337821598605</v>
      </c>
    </row>
    <row r="7" spans="1:6" x14ac:dyDescent="0.45">
      <c r="A7" t="s">
        <v>4</v>
      </c>
      <c r="B7" t="s">
        <v>100</v>
      </c>
      <c r="C7" t="s">
        <v>6</v>
      </c>
      <c r="D7" t="s">
        <v>101</v>
      </c>
      <c r="E7">
        <v>80</v>
      </c>
      <c r="F7" s="2">
        <v>0.94079480940794802</v>
      </c>
    </row>
    <row r="8" spans="1:6" x14ac:dyDescent="0.45">
      <c r="A8" t="s">
        <v>4</v>
      </c>
      <c r="B8" t="s">
        <v>102</v>
      </c>
      <c r="C8" t="s">
        <v>103</v>
      </c>
      <c r="D8" t="s">
        <v>104</v>
      </c>
      <c r="E8">
        <v>77</v>
      </c>
      <c r="F8" s="2">
        <v>0.95037220843672399</v>
      </c>
    </row>
    <row r="9" spans="1:6" x14ac:dyDescent="0.45">
      <c r="A9" t="s">
        <v>4</v>
      </c>
      <c r="B9" t="s">
        <v>105</v>
      </c>
      <c r="C9" t="s">
        <v>6</v>
      </c>
      <c r="D9" t="s">
        <v>106</v>
      </c>
      <c r="E9">
        <v>101</v>
      </c>
      <c r="F9" s="2">
        <v>0.96595208070617899</v>
      </c>
    </row>
    <row r="10" spans="1:6" x14ac:dyDescent="0.45">
      <c r="A10" t="s">
        <v>4</v>
      </c>
      <c r="B10" t="s">
        <v>107</v>
      </c>
      <c r="C10" t="s">
        <v>6</v>
      </c>
      <c r="D10" t="s">
        <v>108</v>
      </c>
      <c r="E10">
        <v>175</v>
      </c>
      <c r="F10" s="2">
        <v>0.94281298299845395</v>
      </c>
    </row>
    <row r="11" spans="1:6" x14ac:dyDescent="0.45">
      <c r="A11" t="s">
        <v>4</v>
      </c>
      <c r="B11" t="s">
        <v>8</v>
      </c>
      <c r="C11" t="s">
        <v>6</v>
      </c>
      <c r="D11" t="s">
        <v>109</v>
      </c>
      <c r="E11">
        <v>3</v>
      </c>
      <c r="F11" s="2">
        <v>0.45324143070044698</v>
      </c>
    </row>
    <row r="12" spans="1:6" x14ac:dyDescent="0.45">
      <c r="A12" t="s">
        <v>4</v>
      </c>
      <c r="B12" t="s">
        <v>110</v>
      </c>
      <c r="C12" t="s">
        <v>111</v>
      </c>
      <c r="D12" t="s">
        <v>112</v>
      </c>
      <c r="E12">
        <v>1</v>
      </c>
      <c r="F12" s="2">
        <v>0.76567656765676495</v>
      </c>
    </row>
    <row r="13" spans="1:6" x14ac:dyDescent="0.45">
      <c r="A13" t="s">
        <v>4</v>
      </c>
      <c r="B13" t="s">
        <v>10</v>
      </c>
      <c r="C13" t="s">
        <v>6</v>
      </c>
      <c r="D13" t="s">
        <v>113</v>
      </c>
      <c r="E13">
        <v>106</v>
      </c>
      <c r="F13" s="2">
        <v>0.907127429805615</v>
      </c>
    </row>
    <row r="14" spans="1:6" x14ac:dyDescent="0.45">
      <c r="A14" t="s">
        <v>4</v>
      </c>
      <c r="B14" t="s">
        <v>114</v>
      </c>
      <c r="C14" t="s">
        <v>95</v>
      </c>
      <c r="D14" t="s">
        <v>115</v>
      </c>
      <c r="E14">
        <v>12</v>
      </c>
      <c r="F14" s="2">
        <v>0.96273089830713299</v>
      </c>
    </row>
    <row r="15" spans="1:6" x14ac:dyDescent="0.45">
      <c r="A15" t="s">
        <v>4</v>
      </c>
      <c r="B15" t="s">
        <v>12</v>
      </c>
      <c r="C15" t="s">
        <v>6</v>
      </c>
      <c r="D15" t="s">
        <v>116</v>
      </c>
      <c r="E15">
        <v>2</v>
      </c>
      <c r="F15" s="2">
        <v>0.96875</v>
      </c>
    </row>
    <row r="16" spans="1:6" x14ac:dyDescent="0.45">
      <c r="A16" t="s">
        <v>4</v>
      </c>
      <c r="B16" t="s">
        <v>117</v>
      </c>
      <c r="C16" t="s">
        <v>95</v>
      </c>
      <c r="D16" t="s">
        <v>118</v>
      </c>
      <c r="E16">
        <v>47</v>
      </c>
      <c r="F16" s="2">
        <v>0.91525423728813504</v>
      </c>
    </row>
    <row r="17" spans="1:6" x14ac:dyDescent="0.45">
      <c r="A17" t="s">
        <v>4</v>
      </c>
      <c r="B17" t="s">
        <v>119</v>
      </c>
      <c r="C17" t="s">
        <v>95</v>
      </c>
      <c r="D17" t="s">
        <v>120</v>
      </c>
      <c r="E17">
        <v>16</v>
      </c>
      <c r="F17" s="2">
        <v>0.83513810604111605</v>
      </c>
    </row>
    <row r="18" spans="1:6" x14ac:dyDescent="0.45">
      <c r="A18" t="s">
        <v>4</v>
      </c>
      <c r="B18" t="s">
        <v>14</v>
      </c>
      <c r="C18" t="s">
        <v>15</v>
      </c>
      <c r="D18" t="s">
        <v>121</v>
      </c>
      <c r="E18">
        <v>27</v>
      </c>
      <c r="F18" s="2">
        <v>0.92936528449580902</v>
      </c>
    </row>
    <row r="19" spans="1:6" x14ac:dyDescent="0.45">
      <c r="A19" t="s">
        <v>4</v>
      </c>
      <c r="B19" t="s">
        <v>122</v>
      </c>
      <c r="C19" t="s">
        <v>95</v>
      </c>
      <c r="D19" t="s">
        <v>123</v>
      </c>
      <c r="E19">
        <v>13</v>
      </c>
      <c r="F19" s="2">
        <v>0.90205011389521605</v>
      </c>
    </row>
    <row r="20" spans="1:6" x14ac:dyDescent="0.45">
      <c r="A20" t="s">
        <v>4</v>
      </c>
      <c r="B20" t="s">
        <v>17</v>
      </c>
      <c r="C20" t="s">
        <v>18</v>
      </c>
      <c r="D20" t="s">
        <v>124</v>
      </c>
      <c r="E20">
        <v>40</v>
      </c>
      <c r="F20" s="2">
        <v>0.97555003793365003</v>
      </c>
    </row>
    <row r="21" spans="1:6" x14ac:dyDescent="0.45">
      <c r="A21" t="s">
        <v>4</v>
      </c>
      <c r="B21" t="s">
        <v>20</v>
      </c>
      <c r="C21" t="s">
        <v>21</v>
      </c>
      <c r="D21" t="s">
        <v>125</v>
      </c>
      <c r="E21">
        <v>24</v>
      </c>
      <c r="F21" s="2">
        <v>0.95179358911184397</v>
      </c>
    </row>
    <row r="22" spans="1:6" x14ac:dyDescent="0.45">
      <c r="A22" t="s">
        <v>4</v>
      </c>
      <c r="B22" t="s">
        <v>126</v>
      </c>
      <c r="C22" t="s">
        <v>6</v>
      </c>
      <c r="D22" t="s">
        <v>127</v>
      </c>
      <c r="E22">
        <v>15</v>
      </c>
      <c r="F22" s="2">
        <v>0.93726801010850802</v>
      </c>
    </row>
    <row r="23" spans="1:6" x14ac:dyDescent="0.45">
      <c r="A23" t="s">
        <v>4</v>
      </c>
      <c r="B23" t="s">
        <v>128</v>
      </c>
      <c r="C23" t="s">
        <v>95</v>
      </c>
      <c r="D23" t="s">
        <v>129</v>
      </c>
      <c r="E23">
        <v>20</v>
      </c>
      <c r="F23" s="2">
        <v>0.83902439024390196</v>
      </c>
    </row>
    <row r="24" spans="1:6" x14ac:dyDescent="0.45">
      <c r="A24" t="s">
        <v>4</v>
      </c>
      <c r="B24" t="s">
        <v>130</v>
      </c>
      <c r="C24" t="s">
        <v>6</v>
      </c>
      <c r="D24" t="s">
        <v>131</v>
      </c>
      <c r="E24">
        <v>32</v>
      </c>
      <c r="F24" s="2">
        <v>0.94857142857142795</v>
      </c>
    </row>
    <row r="25" spans="1:6" x14ac:dyDescent="0.45">
      <c r="A25" t="s">
        <v>4</v>
      </c>
      <c r="B25" t="s">
        <v>132</v>
      </c>
      <c r="C25" t="s">
        <v>6</v>
      </c>
      <c r="D25" t="s">
        <v>133</v>
      </c>
      <c r="E25">
        <v>128</v>
      </c>
      <c r="F25" s="2">
        <v>0.92043010752688104</v>
      </c>
    </row>
    <row r="26" spans="1:6" x14ac:dyDescent="0.45">
      <c r="A26" t="s">
        <v>4</v>
      </c>
      <c r="B26" t="s">
        <v>134</v>
      </c>
      <c r="C26" t="s">
        <v>95</v>
      </c>
      <c r="D26" s="3" t="s">
        <v>228</v>
      </c>
      <c r="E26">
        <v>7</v>
      </c>
      <c r="F26" s="2">
        <v>0.27168284789643998</v>
      </c>
    </row>
    <row r="27" spans="1:6" x14ac:dyDescent="0.45">
      <c r="A27" t="s">
        <v>4</v>
      </c>
      <c r="B27" t="s">
        <v>135</v>
      </c>
      <c r="C27" t="s">
        <v>6</v>
      </c>
      <c r="D27" t="s">
        <v>136</v>
      </c>
      <c r="E27">
        <v>60</v>
      </c>
      <c r="F27" s="2">
        <v>0.94959349593495901</v>
      </c>
    </row>
    <row r="28" spans="1:6" x14ac:dyDescent="0.45">
      <c r="A28" t="s">
        <v>4</v>
      </c>
      <c r="B28" t="s">
        <v>23</v>
      </c>
      <c r="C28" t="s">
        <v>6</v>
      </c>
      <c r="D28" t="s">
        <v>137</v>
      </c>
      <c r="E28">
        <v>32</v>
      </c>
      <c r="F28" s="2">
        <v>0.97482263884008402</v>
      </c>
    </row>
    <row r="29" spans="1:6" x14ac:dyDescent="0.45">
      <c r="A29" t="s">
        <v>4</v>
      </c>
      <c r="B29" t="s">
        <v>138</v>
      </c>
      <c r="C29" t="s">
        <v>6</v>
      </c>
      <c r="D29" t="s">
        <v>139</v>
      </c>
      <c r="E29">
        <v>16</v>
      </c>
      <c r="F29" s="2">
        <v>0.88333333333333297</v>
      </c>
    </row>
    <row r="30" spans="1:6" x14ac:dyDescent="0.45">
      <c r="A30" t="s">
        <v>4</v>
      </c>
      <c r="B30" t="s">
        <v>140</v>
      </c>
      <c r="C30" t="s">
        <v>95</v>
      </c>
      <c r="D30" t="s">
        <v>141</v>
      </c>
      <c r="E30">
        <v>17</v>
      </c>
      <c r="F30" s="2">
        <v>0.80087464898954996</v>
      </c>
    </row>
    <row r="31" spans="1:6" x14ac:dyDescent="0.45">
      <c r="A31" t="s">
        <v>4</v>
      </c>
      <c r="B31" t="s">
        <v>142</v>
      </c>
      <c r="C31" t="s">
        <v>6</v>
      </c>
      <c r="D31" t="s">
        <v>143</v>
      </c>
      <c r="E31">
        <v>117</v>
      </c>
      <c r="F31" s="2">
        <v>0.928801843317972</v>
      </c>
    </row>
    <row r="32" spans="1:6" x14ac:dyDescent="0.45">
      <c r="A32" t="s">
        <v>4</v>
      </c>
      <c r="B32" t="s">
        <v>144</v>
      </c>
      <c r="C32" t="s">
        <v>95</v>
      </c>
      <c r="D32" t="s">
        <v>145</v>
      </c>
      <c r="E32">
        <v>34</v>
      </c>
      <c r="F32" s="2">
        <v>0.95800933125971999</v>
      </c>
    </row>
    <row r="33" spans="1:6" x14ac:dyDescent="0.45">
      <c r="A33" t="s">
        <v>4</v>
      </c>
      <c r="B33" t="s">
        <v>146</v>
      </c>
      <c r="C33" t="s">
        <v>95</v>
      </c>
      <c r="D33" t="s">
        <v>147</v>
      </c>
      <c r="E33">
        <v>18</v>
      </c>
      <c r="F33" s="2">
        <v>0.90446841294298896</v>
      </c>
    </row>
    <row r="34" spans="1:6" x14ac:dyDescent="0.45">
      <c r="A34" t="s">
        <v>4</v>
      </c>
      <c r="B34" t="s">
        <v>148</v>
      </c>
      <c r="C34" t="s">
        <v>95</v>
      </c>
      <c r="D34" t="s">
        <v>149</v>
      </c>
      <c r="E34">
        <v>14</v>
      </c>
      <c r="F34" s="2">
        <v>0.90470446320868503</v>
      </c>
    </row>
    <row r="35" spans="1:6" x14ac:dyDescent="0.45">
      <c r="A35" t="s">
        <v>4</v>
      </c>
      <c r="B35" t="s">
        <v>25</v>
      </c>
      <c r="C35" t="s">
        <v>6</v>
      </c>
      <c r="D35" t="s">
        <v>150</v>
      </c>
      <c r="E35">
        <v>65</v>
      </c>
      <c r="F35" s="2">
        <v>0.92690137132584005</v>
      </c>
    </row>
    <row r="36" spans="1:6" x14ac:dyDescent="0.45">
      <c r="A36" t="s">
        <v>4</v>
      </c>
      <c r="B36" t="s">
        <v>151</v>
      </c>
      <c r="C36" t="s">
        <v>95</v>
      </c>
      <c r="D36" t="s">
        <v>152</v>
      </c>
      <c r="E36">
        <v>18</v>
      </c>
      <c r="F36" s="2">
        <v>0.91778774289984999</v>
      </c>
    </row>
    <row r="37" spans="1:6" x14ac:dyDescent="0.45">
      <c r="A37" t="s">
        <v>4</v>
      </c>
      <c r="B37" t="s">
        <v>153</v>
      </c>
      <c r="C37" t="s">
        <v>95</v>
      </c>
      <c r="D37" t="s">
        <v>154</v>
      </c>
      <c r="E37">
        <v>30</v>
      </c>
      <c r="F37" s="2">
        <v>0.64531132010709102</v>
      </c>
    </row>
    <row r="38" spans="1:6" x14ac:dyDescent="0.45">
      <c r="A38" t="s">
        <v>4</v>
      </c>
      <c r="B38" t="s">
        <v>27</v>
      </c>
      <c r="C38" t="s">
        <v>95</v>
      </c>
      <c r="D38" t="s">
        <v>155</v>
      </c>
      <c r="E38">
        <v>13</v>
      </c>
      <c r="F38" s="2">
        <v>0.80337427883009904</v>
      </c>
    </row>
    <row r="39" spans="1:6" x14ac:dyDescent="0.45">
      <c r="A39" t="s">
        <v>4</v>
      </c>
      <c r="B39" t="s">
        <v>156</v>
      </c>
      <c r="C39" t="s">
        <v>6</v>
      </c>
      <c r="D39" t="s">
        <v>157</v>
      </c>
      <c r="E39">
        <v>18</v>
      </c>
      <c r="F39" s="2">
        <v>0.90375203915171198</v>
      </c>
    </row>
    <row r="40" spans="1:6" x14ac:dyDescent="0.45">
      <c r="A40" t="s">
        <v>4</v>
      </c>
      <c r="B40" t="s">
        <v>158</v>
      </c>
      <c r="C40" t="s">
        <v>95</v>
      </c>
      <c r="D40" t="s">
        <v>159</v>
      </c>
      <c r="E40">
        <v>18</v>
      </c>
      <c r="F40" s="2">
        <v>0.91814946619216997</v>
      </c>
    </row>
    <row r="41" spans="1:6" x14ac:dyDescent="0.45">
      <c r="A41" t="s">
        <v>4</v>
      </c>
      <c r="B41" t="s">
        <v>160</v>
      </c>
      <c r="C41" t="s">
        <v>95</v>
      </c>
      <c r="D41" t="s">
        <v>161</v>
      </c>
      <c r="E41">
        <v>13</v>
      </c>
      <c r="F41" s="2">
        <v>0.90588773642464904</v>
      </c>
    </row>
    <row r="42" spans="1:6" x14ac:dyDescent="0.45">
      <c r="A42" t="s">
        <v>4</v>
      </c>
      <c r="B42" t="s">
        <v>30</v>
      </c>
      <c r="C42" t="s">
        <v>95</v>
      </c>
      <c r="D42" t="s">
        <v>162</v>
      </c>
      <c r="E42">
        <v>56</v>
      </c>
      <c r="F42" s="2">
        <v>0.94953544609901996</v>
      </c>
    </row>
    <row r="43" spans="1:6" x14ac:dyDescent="0.45">
      <c r="A43" t="s">
        <v>4</v>
      </c>
      <c r="B43" t="s">
        <v>163</v>
      </c>
      <c r="C43" t="s">
        <v>164</v>
      </c>
      <c r="D43" t="s">
        <v>165</v>
      </c>
      <c r="E43">
        <v>39</v>
      </c>
      <c r="F43" s="2">
        <v>0.86304909560723497</v>
      </c>
    </row>
    <row r="44" spans="1:6" x14ac:dyDescent="0.45">
      <c r="A44" t="s">
        <v>4</v>
      </c>
      <c r="B44" t="s">
        <v>166</v>
      </c>
      <c r="C44" t="s">
        <v>6</v>
      </c>
      <c r="D44" t="s">
        <v>167</v>
      </c>
      <c r="E44">
        <v>57</v>
      </c>
      <c r="F44" s="2">
        <v>0.95286565697562597</v>
      </c>
    </row>
    <row r="45" spans="1:6" x14ac:dyDescent="0.45">
      <c r="A45" t="s">
        <v>4</v>
      </c>
      <c r="B45" t="s">
        <v>168</v>
      </c>
      <c r="C45" t="s">
        <v>6</v>
      </c>
      <c r="D45" t="s">
        <v>169</v>
      </c>
      <c r="E45">
        <v>27</v>
      </c>
      <c r="F45" s="2">
        <v>0.96432822786225503</v>
      </c>
    </row>
    <row r="46" spans="1:6" x14ac:dyDescent="0.45">
      <c r="A46" t="s">
        <v>4</v>
      </c>
      <c r="B46" t="s">
        <v>170</v>
      </c>
      <c r="C46" t="s">
        <v>95</v>
      </c>
      <c r="D46" t="s">
        <v>171</v>
      </c>
      <c r="E46">
        <v>20</v>
      </c>
      <c r="F46" s="2">
        <v>0.87775654489867905</v>
      </c>
    </row>
    <row r="47" spans="1:6" x14ac:dyDescent="0.45">
      <c r="A47" t="s">
        <v>4</v>
      </c>
      <c r="B47" t="s">
        <v>172</v>
      </c>
      <c r="C47" t="s">
        <v>6</v>
      </c>
      <c r="D47" t="s">
        <v>173</v>
      </c>
      <c r="E47">
        <v>1</v>
      </c>
      <c r="F47" s="2">
        <v>0.827380952380952</v>
      </c>
    </row>
    <row r="48" spans="1:6" x14ac:dyDescent="0.45">
      <c r="A48" t="s">
        <v>4</v>
      </c>
      <c r="B48" t="s">
        <v>32</v>
      </c>
      <c r="C48" t="s">
        <v>6</v>
      </c>
      <c r="D48" t="s">
        <v>174</v>
      </c>
      <c r="E48">
        <v>274</v>
      </c>
      <c r="F48" s="2">
        <v>0.91817480094305604</v>
      </c>
    </row>
    <row r="49" spans="1:6" x14ac:dyDescent="0.45">
      <c r="A49" t="s">
        <v>4</v>
      </c>
      <c r="B49" t="s">
        <v>175</v>
      </c>
      <c r="C49" t="s">
        <v>95</v>
      </c>
      <c r="D49" t="s">
        <v>176</v>
      </c>
      <c r="E49">
        <v>10</v>
      </c>
      <c r="F49" s="2">
        <v>0.89880222261365195</v>
      </c>
    </row>
    <row r="50" spans="1:6" x14ac:dyDescent="0.45">
      <c r="A50" t="s">
        <v>4</v>
      </c>
      <c r="B50" t="s">
        <v>177</v>
      </c>
      <c r="C50" t="s">
        <v>95</v>
      </c>
      <c r="D50" t="s">
        <v>178</v>
      </c>
      <c r="E50">
        <v>45</v>
      </c>
      <c r="F50" s="2">
        <v>0.96276943174395802</v>
      </c>
    </row>
    <row r="51" spans="1:6" x14ac:dyDescent="0.45">
      <c r="A51" t="s">
        <v>4</v>
      </c>
      <c r="B51" t="s">
        <v>179</v>
      </c>
      <c r="C51" t="s">
        <v>95</v>
      </c>
      <c r="D51" t="s">
        <v>180</v>
      </c>
      <c r="E51">
        <v>42</v>
      </c>
      <c r="F51" s="2">
        <v>0.94184341995705301</v>
      </c>
    </row>
    <row r="52" spans="1:6" x14ac:dyDescent="0.45">
      <c r="A52" t="s">
        <v>4</v>
      </c>
      <c r="B52" t="s">
        <v>181</v>
      </c>
      <c r="C52" t="s">
        <v>182</v>
      </c>
      <c r="D52" t="s">
        <v>183</v>
      </c>
      <c r="E52">
        <v>36</v>
      </c>
      <c r="F52" s="2">
        <v>0.905555555555555</v>
      </c>
    </row>
    <row r="53" spans="1:6" x14ac:dyDescent="0.45">
      <c r="A53" t="s">
        <v>4</v>
      </c>
      <c r="B53" t="s">
        <v>184</v>
      </c>
      <c r="C53" t="s">
        <v>95</v>
      </c>
      <c r="D53" t="s">
        <v>185</v>
      </c>
      <c r="E53">
        <v>11</v>
      </c>
      <c r="F53" s="2">
        <v>0.90817186183656196</v>
      </c>
    </row>
    <row r="54" spans="1:6" x14ac:dyDescent="0.45">
      <c r="A54" t="s">
        <v>4</v>
      </c>
      <c r="B54" t="s">
        <v>186</v>
      </c>
      <c r="C54" t="s">
        <v>15</v>
      </c>
      <c r="D54" t="s">
        <v>187</v>
      </c>
      <c r="E54">
        <v>77</v>
      </c>
      <c r="F54" s="2">
        <v>0.92351679771265205</v>
      </c>
    </row>
    <row r="55" spans="1:6" x14ac:dyDescent="0.45">
      <c r="A55" t="s">
        <v>4</v>
      </c>
      <c r="B55" t="s">
        <v>188</v>
      </c>
      <c r="C55" t="s">
        <v>95</v>
      </c>
      <c r="D55" t="s">
        <v>189</v>
      </c>
      <c r="E55">
        <v>42</v>
      </c>
      <c r="F55" s="2">
        <v>0.94652747252747205</v>
      </c>
    </row>
    <row r="56" spans="1:6" x14ac:dyDescent="0.45">
      <c r="A56" t="s">
        <v>4</v>
      </c>
      <c r="B56" t="s">
        <v>190</v>
      </c>
      <c r="C56" t="s">
        <v>191</v>
      </c>
      <c r="D56" t="s">
        <v>192</v>
      </c>
      <c r="E56">
        <v>131</v>
      </c>
      <c r="F56" s="2">
        <v>0.96623785485534397</v>
      </c>
    </row>
    <row r="57" spans="1:6" x14ac:dyDescent="0.45">
      <c r="A57" t="s">
        <v>4</v>
      </c>
      <c r="B57" t="s">
        <v>193</v>
      </c>
      <c r="C57" t="s">
        <v>95</v>
      </c>
      <c r="D57" t="s">
        <v>194</v>
      </c>
      <c r="E57">
        <v>8</v>
      </c>
      <c r="F57" s="2">
        <v>0.484122203098106</v>
      </c>
    </row>
    <row r="58" spans="1:6" x14ac:dyDescent="0.45">
      <c r="A58" t="s">
        <v>4</v>
      </c>
      <c r="B58" t="s">
        <v>195</v>
      </c>
      <c r="C58" t="s">
        <v>95</v>
      </c>
      <c r="D58" t="s">
        <v>196</v>
      </c>
      <c r="E58">
        <v>3</v>
      </c>
      <c r="F58" s="2">
        <v>0.79999999999999905</v>
      </c>
    </row>
    <row r="59" spans="1:6" x14ac:dyDescent="0.45">
      <c r="A59" t="s">
        <v>4</v>
      </c>
      <c r="B59" t="s">
        <v>197</v>
      </c>
      <c r="C59" t="s">
        <v>95</v>
      </c>
      <c r="D59" t="s">
        <v>198</v>
      </c>
      <c r="E59">
        <v>25</v>
      </c>
      <c r="F59" s="2">
        <v>0.89923665957421195</v>
      </c>
    </row>
    <row r="60" spans="1:6" x14ac:dyDescent="0.45">
      <c r="A60" t="s">
        <v>4</v>
      </c>
      <c r="B60" t="s">
        <v>34</v>
      </c>
      <c r="C60" t="s">
        <v>6</v>
      </c>
      <c r="D60" t="s">
        <v>199</v>
      </c>
      <c r="E60">
        <v>8</v>
      </c>
      <c r="F60" s="2">
        <v>0.73356476459101705</v>
      </c>
    </row>
    <row r="61" spans="1:6" x14ac:dyDescent="0.45">
      <c r="A61" t="s">
        <v>4</v>
      </c>
      <c r="B61" t="s">
        <v>200</v>
      </c>
      <c r="C61" t="s">
        <v>6</v>
      </c>
      <c r="D61" t="s">
        <v>201</v>
      </c>
      <c r="E61">
        <v>75</v>
      </c>
      <c r="F61" s="2">
        <v>0.92165898617511499</v>
      </c>
    </row>
    <row r="62" spans="1:6" x14ac:dyDescent="0.45">
      <c r="A62" t="s">
        <v>4</v>
      </c>
      <c r="B62" t="s">
        <v>202</v>
      </c>
      <c r="C62" t="s">
        <v>6</v>
      </c>
      <c r="D62" t="s">
        <v>203</v>
      </c>
      <c r="E62">
        <v>16</v>
      </c>
      <c r="F62" s="2">
        <v>0.96064404187514296</v>
      </c>
    </row>
    <row r="63" spans="1:6" x14ac:dyDescent="0.45">
      <c r="A63" t="s">
        <v>4</v>
      </c>
      <c r="B63" t="s">
        <v>204</v>
      </c>
      <c r="C63" t="s">
        <v>21</v>
      </c>
      <c r="D63" t="s">
        <v>205</v>
      </c>
      <c r="E63">
        <v>90</v>
      </c>
      <c r="F63" s="2">
        <v>0.90205562273276896</v>
      </c>
    </row>
    <row r="64" spans="1:6" x14ac:dyDescent="0.45">
      <c r="A64" t="s">
        <v>4</v>
      </c>
      <c r="B64" t="s">
        <v>206</v>
      </c>
      <c r="C64" t="s">
        <v>6</v>
      </c>
      <c r="D64" t="s">
        <v>207</v>
      </c>
      <c r="E64">
        <v>68</v>
      </c>
      <c r="F64" s="2">
        <v>0.85793430945785498</v>
      </c>
    </row>
    <row r="65" spans="1:6" x14ac:dyDescent="0.45">
      <c r="A65" t="s">
        <v>4</v>
      </c>
      <c r="B65" t="s">
        <v>208</v>
      </c>
      <c r="C65" t="s">
        <v>6</v>
      </c>
      <c r="D65" t="s">
        <v>209</v>
      </c>
      <c r="E65">
        <v>62</v>
      </c>
      <c r="F65" s="2">
        <v>0.93548250084947304</v>
      </c>
    </row>
    <row r="66" spans="1:6" x14ac:dyDescent="0.45">
      <c r="A66" t="s">
        <v>4</v>
      </c>
      <c r="B66" t="s">
        <v>36</v>
      </c>
      <c r="C66" t="s">
        <v>95</v>
      </c>
      <c r="D66" t="s">
        <v>210</v>
      </c>
      <c r="E66">
        <v>34</v>
      </c>
      <c r="F66" s="2">
        <v>0.90741606554457199</v>
      </c>
    </row>
    <row r="67" spans="1:6" x14ac:dyDescent="0.45">
      <c r="A67" t="s">
        <v>4</v>
      </c>
      <c r="B67" t="s">
        <v>211</v>
      </c>
      <c r="C67" t="s">
        <v>95</v>
      </c>
      <c r="D67" t="s">
        <v>212</v>
      </c>
      <c r="E67">
        <v>76</v>
      </c>
      <c r="F67" s="2">
        <v>0.92893401015228405</v>
      </c>
    </row>
    <row r="68" spans="1:6" x14ac:dyDescent="0.45">
      <c r="A68" t="s">
        <v>4</v>
      </c>
      <c r="B68" t="s">
        <v>213</v>
      </c>
      <c r="C68" t="s">
        <v>6</v>
      </c>
      <c r="D68" t="s">
        <v>214</v>
      </c>
      <c r="E68">
        <v>24</v>
      </c>
      <c r="F68" s="2">
        <v>0.900972376538697</v>
      </c>
    </row>
    <row r="69" spans="1:6" x14ac:dyDescent="0.45">
      <c r="A69" t="s">
        <v>4</v>
      </c>
      <c r="B69" t="s">
        <v>215</v>
      </c>
      <c r="C69" t="s">
        <v>95</v>
      </c>
      <c r="D69" t="s">
        <v>216</v>
      </c>
      <c r="E69">
        <v>37</v>
      </c>
      <c r="F69" s="2">
        <v>0.95940959409594095</v>
      </c>
    </row>
    <row r="70" spans="1:6" x14ac:dyDescent="0.45">
      <c r="A70" t="s">
        <v>4</v>
      </c>
      <c r="B70" t="s">
        <v>217</v>
      </c>
      <c r="C70" t="s">
        <v>6</v>
      </c>
      <c r="D70" t="s">
        <v>218</v>
      </c>
      <c r="E70">
        <v>25</v>
      </c>
      <c r="F70" s="2">
        <v>0.87456846950517797</v>
      </c>
    </row>
    <row r="71" spans="1:6" x14ac:dyDescent="0.45">
      <c r="A71" t="s">
        <v>4</v>
      </c>
      <c r="B71" t="s">
        <v>219</v>
      </c>
      <c r="C71" t="s">
        <v>6</v>
      </c>
      <c r="D71" t="s">
        <v>220</v>
      </c>
      <c r="E71">
        <v>33</v>
      </c>
      <c r="F71" s="2">
        <v>0.95420974889217103</v>
      </c>
    </row>
    <row r="72" spans="1:6" x14ac:dyDescent="0.45">
      <c r="A72" t="s">
        <v>4</v>
      </c>
      <c r="B72" t="s">
        <v>221</v>
      </c>
      <c r="C72" t="s">
        <v>6</v>
      </c>
      <c r="D72" t="s">
        <v>222</v>
      </c>
      <c r="E72">
        <v>56</v>
      </c>
      <c r="F72" s="2">
        <v>0.93719806763284996</v>
      </c>
    </row>
    <row r="73" spans="1:6" x14ac:dyDescent="0.45">
      <c r="A73" t="s">
        <v>4</v>
      </c>
      <c r="B73" t="s">
        <v>223</v>
      </c>
      <c r="C73" t="s">
        <v>95</v>
      </c>
      <c r="D73" t="s">
        <v>224</v>
      </c>
      <c r="E73">
        <v>2</v>
      </c>
      <c r="F73" s="2">
        <v>0.71818181818181803</v>
      </c>
    </row>
    <row r="74" spans="1:6" x14ac:dyDescent="0.45">
      <c r="A74" t="s">
        <v>4</v>
      </c>
      <c r="B74" t="s">
        <v>225</v>
      </c>
      <c r="C74" t="s">
        <v>95</v>
      </c>
      <c r="D74" t="s">
        <v>226</v>
      </c>
      <c r="E74">
        <v>36</v>
      </c>
      <c r="F74" s="2">
        <v>0.86151052037142895</v>
      </c>
    </row>
    <row r="75" spans="1:6" x14ac:dyDescent="0.45">
      <c r="A75" t="s">
        <v>4</v>
      </c>
      <c r="B75" t="s">
        <v>38</v>
      </c>
      <c r="C75" t="s">
        <v>15</v>
      </c>
      <c r="D75" t="s">
        <v>227</v>
      </c>
      <c r="E75">
        <v>44</v>
      </c>
      <c r="F75" s="2">
        <v>0.93662044170518699</v>
      </c>
    </row>
    <row r="76" spans="1:6" x14ac:dyDescent="0.45">
      <c r="E76" t="s">
        <v>87</v>
      </c>
      <c r="F76" s="2">
        <f>MEDIAN(F2:F75)</f>
        <v>0.918162133567613</v>
      </c>
    </row>
    <row r="1048576" spans="1:1" x14ac:dyDescent="0.45">
      <c r="A1048576" t="s">
        <v>4</v>
      </c>
    </row>
  </sheetData>
  <phoneticPr fontId="18"/>
  <hyperlinks>
    <hyperlink ref="D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(ver.1,ver.2共通)37資料</vt:lpstr>
      <vt:lpstr>(ver.2のみ)翻刻！江戸の医療と養生プロジェクト74資料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国立国会図書館</cp:lastModifiedBy>
  <dcterms:created xsi:type="dcterms:W3CDTF">2023-08-03T04:33:38Z</dcterms:created>
  <dcterms:modified xsi:type="dcterms:W3CDTF">2023-08-03T04:48:09Z</dcterms:modified>
</cp:coreProperties>
</file>