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-nao\Desktop\"/>
    </mc:Choice>
  </mc:AlternateContent>
  <bookViews>
    <workbookView xWindow="0" yWindow="0" windowWidth="20490" windowHeight="8115"/>
  </bookViews>
  <sheets>
    <sheet name="summary" sheetId="1" r:id="rId1"/>
  </sheets>
  <calcPr calcId="162913"/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C20" i="1"/>
</calcChain>
</file>

<file path=xl/sharedStrings.xml><?xml version="1.0" encoding="utf-8"?>
<sst xmlns="http://schemas.openxmlformats.org/spreadsheetml/2006/main" count="26" uniqueCount="26">
  <si>
    <t>博士論文</t>
  </si>
  <si>
    <t>図書</t>
  </si>
  <si>
    <t>地図</t>
  </si>
  <si>
    <t>官報</t>
  </si>
  <si>
    <t>雑誌</t>
  </si>
  <si>
    <t>合計</t>
    <rPh sb="0" eb="2">
      <t>ゴウケイ</t>
    </rPh>
    <phoneticPr fontId="18"/>
  </si>
  <si>
    <t>1860~69</t>
    <phoneticPr fontId="18"/>
  </si>
  <si>
    <t>1870~79</t>
    <phoneticPr fontId="18"/>
  </si>
  <si>
    <t>1880~89</t>
    <phoneticPr fontId="18"/>
  </si>
  <si>
    <t>1890~99</t>
    <phoneticPr fontId="18"/>
  </si>
  <si>
    <t>1900~09</t>
    <phoneticPr fontId="18"/>
  </si>
  <si>
    <t>1910~19</t>
    <phoneticPr fontId="18"/>
  </si>
  <si>
    <t>1920~29</t>
    <phoneticPr fontId="18"/>
  </si>
  <si>
    <t>1930~39</t>
    <phoneticPr fontId="18"/>
  </si>
  <si>
    <t>1940~49</t>
    <phoneticPr fontId="18"/>
  </si>
  <si>
    <t>1950~59</t>
    <phoneticPr fontId="18"/>
  </si>
  <si>
    <t>1960~69</t>
    <phoneticPr fontId="18"/>
  </si>
  <si>
    <t>1970~79</t>
    <phoneticPr fontId="18"/>
  </si>
  <si>
    <t>1980~89</t>
    <phoneticPr fontId="18"/>
  </si>
  <si>
    <t>1990~99</t>
    <phoneticPr fontId="18"/>
  </si>
  <si>
    <t>不明等</t>
    <rPh sb="0" eb="2">
      <t>フメイ</t>
    </rPh>
    <rPh sb="2" eb="3">
      <t>トウ</t>
    </rPh>
    <phoneticPr fontId="18"/>
  </si>
  <si>
    <t>出版年</t>
    <rPh sb="0" eb="3">
      <t>シュッパンネン</t>
    </rPh>
    <phoneticPr fontId="18"/>
  </si>
  <si>
    <t>2000~09</t>
    <phoneticPr fontId="18"/>
  </si>
  <si>
    <t>2010~19</t>
    <phoneticPr fontId="18"/>
  </si>
  <si>
    <t>録音・映像関係資料-脚本</t>
    <rPh sb="10" eb="12">
      <t>キャクホン</t>
    </rPh>
    <phoneticPr fontId="18"/>
  </si>
  <si>
    <t>特殊デジタルコレクション-帝国図書館文書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</si>
</sst>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38" fontId="0" fillId="0" borderId="0" xfId="42" applyFont="1">
      <alignment vertical="center"/>
    </xf>
    <xf numFmtId="38" fontId="0" fillId="0" borderId="11" xfId="42" applyFont="1" applyBorder="1">
      <alignment vertical="center"/>
    </xf>
    <xf numFmtId="38" fontId="0" fillId="0" borderId="12" xfId="42" applyFont="1" applyBorder="1">
      <alignment vertical="center"/>
    </xf>
    <xf numFmtId="38" fontId="0" fillId="0" borderId="14" xfId="42" applyFont="1" applyBorder="1">
      <alignment vertical="center"/>
    </xf>
    <xf numFmtId="38" fontId="0" fillId="0" borderId="15" xfId="42" applyFont="1" applyBorder="1">
      <alignment vertical="center"/>
    </xf>
    <xf numFmtId="38" fontId="0" fillId="0" borderId="18" xfId="42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8" fontId="0" fillId="0" borderId="17" xfId="4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tabSelected="1" workbookViewId="0"/>
  </sheetViews>
  <sheetFormatPr defaultRowHeight="18.75" x14ac:dyDescent="0.4"/>
  <cols>
    <col min="2" max="2" width="12.375" style="9" customWidth="1"/>
    <col min="3" max="6" width="12.5" style="1" customWidth="1"/>
    <col min="7" max="7" width="18.75" style="1" customWidth="1"/>
    <col min="8" max="8" width="10.375" style="1" customWidth="1"/>
    <col min="9" max="9" width="25.375" style="1" bestFit="1" customWidth="1"/>
  </cols>
  <sheetData>
    <row r="1" spans="2:9" ht="19.5" thickBot="1" x14ac:dyDescent="0.45"/>
    <row r="2" spans="2:9" ht="39" customHeight="1" thickBot="1" x14ac:dyDescent="0.45">
      <c r="B2" s="7" t="s">
        <v>21</v>
      </c>
      <c r="C2" s="8" t="s">
        <v>4</v>
      </c>
      <c r="D2" s="8" t="s">
        <v>1</v>
      </c>
      <c r="E2" s="8" t="s">
        <v>0</v>
      </c>
      <c r="F2" s="8" t="s">
        <v>3</v>
      </c>
      <c r="G2" s="8" t="s">
        <v>24</v>
      </c>
      <c r="H2" s="8" t="s">
        <v>2</v>
      </c>
      <c r="I2" s="6" t="s">
        <v>25</v>
      </c>
    </row>
    <row r="3" spans="2:9" x14ac:dyDescent="0.4">
      <c r="B3" s="10" t="s">
        <v>6</v>
      </c>
      <c r="C3" s="2"/>
      <c r="D3" s="2">
        <v>629</v>
      </c>
      <c r="E3" s="2"/>
      <c r="F3" s="2"/>
      <c r="G3" s="2"/>
      <c r="H3" s="2"/>
      <c r="I3" s="3"/>
    </row>
    <row r="4" spans="2:9" x14ac:dyDescent="0.4">
      <c r="B4" s="10" t="s">
        <v>7</v>
      </c>
      <c r="C4" s="2">
        <v>530</v>
      </c>
      <c r="D4" s="2">
        <v>18547</v>
      </c>
      <c r="E4" s="2"/>
      <c r="F4" s="2"/>
      <c r="G4" s="2"/>
      <c r="H4" s="2"/>
      <c r="I4" s="3">
        <v>21</v>
      </c>
    </row>
    <row r="5" spans="2:9" x14ac:dyDescent="0.4">
      <c r="B5" s="10" t="s">
        <v>8</v>
      </c>
      <c r="C5" s="2">
        <v>6597</v>
      </c>
      <c r="D5" s="2">
        <v>45797</v>
      </c>
      <c r="E5" s="2"/>
      <c r="F5" s="2">
        <v>2001</v>
      </c>
      <c r="G5" s="2"/>
      <c r="H5" s="2"/>
      <c r="I5" s="3">
        <v>21</v>
      </c>
    </row>
    <row r="6" spans="2:9" x14ac:dyDescent="0.4">
      <c r="B6" s="10" t="s">
        <v>9</v>
      </c>
      <c r="C6" s="2">
        <v>18923</v>
      </c>
      <c r="D6" s="2">
        <v>40996</v>
      </c>
      <c r="E6" s="2"/>
      <c r="F6" s="2">
        <v>3039</v>
      </c>
      <c r="G6" s="2"/>
      <c r="H6" s="2"/>
      <c r="I6" s="3">
        <v>17</v>
      </c>
    </row>
    <row r="7" spans="2:9" x14ac:dyDescent="0.4">
      <c r="B7" s="10" t="s">
        <v>10</v>
      </c>
      <c r="C7" s="2">
        <v>25219</v>
      </c>
      <c r="D7" s="2">
        <v>44604</v>
      </c>
      <c r="E7" s="2"/>
      <c r="F7" s="2">
        <v>3067</v>
      </c>
      <c r="G7" s="2"/>
      <c r="H7" s="2"/>
      <c r="I7" s="3">
        <v>13</v>
      </c>
    </row>
    <row r="8" spans="2:9" x14ac:dyDescent="0.4">
      <c r="B8" s="10" t="s">
        <v>11</v>
      </c>
      <c r="C8" s="2">
        <v>31812</v>
      </c>
      <c r="D8" s="2">
        <v>66254</v>
      </c>
      <c r="E8" s="2"/>
      <c r="F8" s="2">
        <v>3031</v>
      </c>
      <c r="G8" s="2"/>
      <c r="H8" s="2"/>
      <c r="I8" s="3">
        <v>15</v>
      </c>
    </row>
    <row r="9" spans="2:9" x14ac:dyDescent="0.4">
      <c r="B9" s="10" t="s">
        <v>12</v>
      </c>
      <c r="C9" s="2">
        <v>42170</v>
      </c>
      <c r="D9" s="2">
        <v>99266</v>
      </c>
      <c r="E9" s="2"/>
      <c r="F9" s="2">
        <v>3032</v>
      </c>
      <c r="G9" s="2"/>
      <c r="H9" s="2">
        <v>399</v>
      </c>
      <c r="I9" s="3">
        <v>23</v>
      </c>
    </row>
    <row r="10" spans="2:9" x14ac:dyDescent="0.4">
      <c r="B10" s="10" t="s">
        <v>13</v>
      </c>
      <c r="C10" s="2">
        <v>67064</v>
      </c>
      <c r="D10" s="2">
        <v>163300</v>
      </c>
      <c r="E10" s="2"/>
      <c r="F10" s="2">
        <v>3022</v>
      </c>
      <c r="G10" s="2">
        <v>2</v>
      </c>
      <c r="H10" s="2">
        <v>4</v>
      </c>
      <c r="I10" s="3">
        <v>30</v>
      </c>
    </row>
    <row r="11" spans="2:9" x14ac:dyDescent="0.4">
      <c r="B11" s="10" t="s">
        <v>14</v>
      </c>
      <c r="C11" s="2">
        <v>59761</v>
      </c>
      <c r="D11" s="2">
        <v>124490</v>
      </c>
      <c r="E11" s="2"/>
      <c r="F11" s="2">
        <v>3043</v>
      </c>
      <c r="G11" s="2">
        <v>29</v>
      </c>
      <c r="H11" s="2">
        <v>163</v>
      </c>
      <c r="I11" s="3">
        <v>26</v>
      </c>
    </row>
    <row r="12" spans="2:9" x14ac:dyDescent="0.4">
      <c r="B12" s="10" t="s">
        <v>15</v>
      </c>
      <c r="C12" s="2">
        <v>134609</v>
      </c>
      <c r="D12" s="2">
        <v>148385</v>
      </c>
      <c r="E12" s="2"/>
      <c r="F12" s="2">
        <v>713</v>
      </c>
      <c r="G12" s="2">
        <v>1173</v>
      </c>
      <c r="H12" s="2"/>
      <c r="I12" s="3">
        <v>2</v>
      </c>
    </row>
    <row r="13" spans="2:9" x14ac:dyDescent="0.4">
      <c r="B13" s="10" t="s">
        <v>16</v>
      </c>
      <c r="C13" s="2">
        <v>184979</v>
      </c>
      <c r="D13" s="2">
        <v>155366</v>
      </c>
      <c r="E13" s="2"/>
      <c r="F13" s="2"/>
      <c r="G13" s="2">
        <v>1139</v>
      </c>
      <c r="H13" s="2"/>
      <c r="I13" s="3"/>
    </row>
    <row r="14" spans="2:9" x14ac:dyDescent="0.4">
      <c r="B14" s="10" t="s">
        <v>17</v>
      </c>
      <c r="C14" s="2">
        <v>208530</v>
      </c>
      <c r="D14" s="2">
        <v>26779</v>
      </c>
      <c r="E14" s="2">
        <v>2</v>
      </c>
      <c r="F14" s="2"/>
      <c r="G14" s="2">
        <v>272</v>
      </c>
      <c r="H14" s="2"/>
      <c r="I14" s="3"/>
    </row>
    <row r="15" spans="2:9" x14ac:dyDescent="0.4">
      <c r="B15" s="10" t="s">
        <v>18</v>
      </c>
      <c r="C15" s="2">
        <v>238469</v>
      </c>
      <c r="D15" s="2">
        <v>22400</v>
      </c>
      <c r="E15" s="2">
        <v>4929</v>
      </c>
      <c r="F15" s="2"/>
      <c r="G15" s="2">
        <v>30</v>
      </c>
      <c r="H15" s="2"/>
      <c r="I15" s="3"/>
    </row>
    <row r="16" spans="2:9" x14ac:dyDescent="0.4">
      <c r="B16" s="10" t="s">
        <v>19</v>
      </c>
      <c r="C16" s="2">
        <v>271026</v>
      </c>
      <c r="D16" s="2">
        <v>2964</v>
      </c>
      <c r="E16" s="2">
        <v>122235</v>
      </c>
      <c r="F16" s="2"/>
      <c r="G16" s="2"/>
      <c r="H16" s="2"/>
      <c r="I16" s="3"/>
    </row>
    <row r="17" spans="2:9" x14ac:dyDescent="0.4">
      <c r="B17" s="10" t="s">
        <v>22</v>
      </c>
      <c r="C17" s="2">
        <v>27464</v>
      </c>
      <c r="D17" s="2">
        <v>809</v>
      </c>
      <c r="E17" s="2">
        <v>21547</v>
      </c>
      <c r="F17" s="2"/>
      <c r="G17" s="2"/>
      <c r="H17" s="2"/>
      <c r="I17" s="3"/>
    </row>
    <row r="18" spans="2:9" x14ac:dyDescent="0.4">
      <c r="B18" s="10" t="s">
        <v>23</v>
      </c>
      <c r="C18" s="2">
        <v>402</v>
      </c>
      <c r="D18" s="2">
        <v>165</v>
      </c>
      <c r="E18" s="2"/>
      <c r="F18" s="2"/>
      <c r="G18" s="2"/>
      <c r="H18" s="2"/>
      <c r="I18" s="3"/>
    </row>
    <row r="19" spans="2:9" ht="19.5" thickBot="1" x14ac:dyDescent="0.45">
      <c r="B19" s="11" t="s">
        <v>20</v>
      </c>
      <c r="C19" s="4">
        <v>2314</v>
      </c>
      <c r="D19" s="4">
        <v>12058</v>
      </c>
      <c r="E19" s="4">
        <v>1</v>
      </c>
      <c r="F19" s="4"/>
      <c r="G19" s="4">
        <v>476</v>
      </c>
      <c r="H19" s="4"/>
      <c r="I19" s="5">
        <v>31</v>
      </c>
    </row>
    <row r="20" spans="2:9" ht="19.5" thickBot="1" x14ac:dyDescent="0.45">
      <c r="B20" s="11" t="s">
        <v>5</v>
      </c>
      <c r="C20" s="4">
        <f>SUM(C3:C19)</f>
        <v>1319869</v>
      </c>
      <c r="D20" s="4">
        <f t="shared" ref="D20:I20" si="0">SUM(D3:D19)</f>
        <v>972809</v>
      </c>
      <c r="E20" s="4">
        <f t="shared" si="0"/>
        <v>148714</v>
      </c>
      <c r="F20" s="4">
        <f t="shared" si="0"/>
        <v>20948</v>
      </c>
      <c r="G20" s="4">
        <f t="shared" si="0"/>
        <v>3121</v>
      </c>
      <c r="H20" s="4">
        <f t="shared" si="0"/>
        <v>566</v>
      </c>
      <c r="I20" s="5">
        <f t="shared" si="0"/>
        <v>199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青池　亨</dc:creator>
  <cp:lastModifiedBy>tokuhara</cp:lastModifiedBy>
  <dcterms:created xsi:type="dcterms:W3CDTF">2023-01-04T06:50:18Z</dcterms:created>
  <dcterms:modified xsi:type="dcterms:W3CDTF">2023-01-05T03:18:03Z</dcterms:modified>
</cp:coreProperties>
</file>